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<sst xmlns="http://schemas.openxmlformats.org/spreadsheetml/2006/main" count="54" uniqueCount="54">
  <si>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</si>
  <si>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</si>
  <si>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</si>
  <si>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</si>
  <si>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</si>
  <si>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</si>
  <si>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</si>
  <si>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</si>
  <si>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</si>
  <si>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</si>
  <si>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</si>
  <si>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</si>
  <si>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</si>
  <si>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</si>
  <si>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</si>
  <si>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</si>
  <si>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</si>
  <si>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</si>
  <si>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</si>
  <si>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</si>
  <si>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</si>
  <si>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</si>
  <si>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</si>
  <si>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</si>
  <si>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</si>
  <si>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</si>
  <si>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</si>
  <si>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2 02 49999 10 7509 150</t>
  </si>
  <si>
    <t>2 02 49999 10 7508 150</t>
  </si>
  <si>
    <t>2 02  45160  10  0000  150</t>
  </si>
  <si>
    <t>2 02  40014  10  8323  150</t>
  </si>
  <si>
    <t>2 02  35118  10  0000  150</t>
  </si>
  <si>
    <t>2 02  15001  10 7601  150</t>
  </si>
  <si>
    <t>2 02  15001  10  8101  150</t>
  </si>
  <si>
    <t>2 02  30024  10  7514  150</t>
  </si>
  <si>
    <t>2 02 49999 10 8102 150</t>
  </si>
  <si>
    <t xml:space="preserve"> План 2020г.</t>
  </si>
  <si>
    <t>2 02 49999 10  1049 150</t>
  </si>
  <si>
    <t>Гашение кредиторской задолженности в рамках непрограммных расходов общего характера</t>
  </si>
  <si>
    <t>2 02 49999 10 8353 150</t>
  </si>
  <si>
    <t>Прочие межбюджетные трансферты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</t>
  </si>
  <si>
    <t>2 02 49999 10  7412 150</t>
  </si>
  <si>
    <t>2 02 49999 10  1036 150</t>
  </si>
  <si>
    <t>Прочие межбюджетные трансферты на частичное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</si>
  <si>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Прочие межбюджетные трансферты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края, в  рамках непрограммных расходов отдельных органов местного самоуправления</t>
  </si>
  <si>
    <t>2 02 49999 10 7840 150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</si>
  <si>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</si>
  <si>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2 02 49999 10  S412 150</t>
  </si>
  <si>
    <t>Софинансирование расходов на  обеспечение 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</si>
  <si>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S741 150</t>
  </si>
  <si>
    <t>Расходы на реализацию проектов по благоустройству территорий сельских поселений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непрограммных расходов Управления ЖКХ и строительства администрации Туруханского района</t>
  </si>
  <si>
    <t>к Постановлению Администрации Борского сельсовета № 108-п от 07.10.2020г.</t>
  </si>
  <si>
    <t xml:space="preserve">                              Поступление межбюджетных трансфертов из районного бюджета за III квартал 2020 года</t>
  </si>
  <si>
    <t>Исполнение  III квартал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</si>
</sst>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4">
      <selection activeCell="E31" sqref="E31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0" t="s">
        <v>51</v>
      </c>
      <c r="D2" s="30"/>
      <c r="E2" s="22"/>
    </row>
    <row r="3" spans="1:3" ht="15">
      <c r="A3" s="1"/>
      <c r="B3" s="1"/>
      <c r="C3" s="11"/>
    </row>
    <row r="4" spans="1:3" ht="15.75">
      <c r="A4" s="7"/>
      <c r="B4" s="8" t="s">
        <v>52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36</v>
      </c>
      <c r="E6" s="26" t="s">
        <v>53</v>
      </c>
      <c r="F6" s="27" t="s">
        <v>20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25" t="s">
        <v>33</v>
      </c>
      <c r="C8" s="21" t="s">
        <v>5</v>
      </c>
      <c r="D8" s="16">
        <v>16014.255</v>
      </c>
      <c r="E8" s="16">
        <v>12010.689</v>
      </c>
      <c r="F8" s="15">
        <f>E8/D8*100</f>
        <v>74.99998595001767</v>
      </c>
    </row>
    <row r="9" spans="1:6" ht="128.25">
      <c r="A9" s="10">
        <v>804</v>
      </c>
      <c r="B9" s="25" t="s">
        <v>32</v>
      </c>
      <c r="C9" s="20" t="s">
        <v>6</v>
      </c>
      <c r="D9" s="16">
        <v>4627.444</v>
      </c>
      <c r="E9" s="16">
        <v>3470.67</v>
      </c>
      <c r="F9" s="15">
        <f aca="true" t="shared" si="0" ref="F9:F29">E9/D9*100</f>
        <v>75.00188008758182</v>
      </c>
    </row>
    <row r="10" spans="1:6" ht="85.5">
      <c r="A10" s="10">
        <v>804</v>
      </c>
      <c r="B10" s="25" t="s">
        <v>34</v>
      </c>
      <c r="C10" s="20" t="s">
        <v>8</v>
      </c>
      <c r="D10" s="16">
        <v>16.782</v>
      </c>
      <c r="E10" s="16">
        <v>11.559</v>
      </c>
      <c r="F10" s="15">
        <f t="shared" si="0"/>
        <v>68.87736860922416</v>
      </c>
    </row>
    <row r="11" spans="1:6" ht="85.5">
      <c r="A11" s="10">
        <v>804</v>
      </c>
      <c r="B11" s="25" t="s">
        <v>31</v>
      </c>
      <c r="C11" s="19" t="s">
        <v>7</v>
      </c>
      <c r="D11" s="16">
        <v>566.871</v>
      </c>
      <c r="E11" s="16">
        <v>427</v>
      </c>
      <c r="F11" s="15">
        <f t="shared" si="0"/>
        <v>75.32577958653732</v>
      </c>
    </row>
    <row r="12" spans="1:6" ht="85.5">
      <c r="A12" s="10">
        <v>804</v>
      </c>
      <c r="B12" s="25" t="s">
        <v>30</v>
      </c>
      <c r="C12" s="19" t="s">
        <v>9</v>
      </c>
      <c r="D12" s="16">
        <v>3498.423</v>
      </c>
      <c r="E12" s="16">
        <v>1862.677</v>
      </c>
      <c r="F12" s="15">
        <f t="shared" si="0"/>
        <v>53.24333278165619</v>
      </c>
    </row>
    <row r="13" spans="1:6" ht="71.25">
      <c r="A13" s="10">
        <v>804</v>
      </c>
      <c r="B13" s="25" t="s">
        <v>29</v>
      </c>
      <c r="C13" s="19" t="s">
        <v>10</v>
      </c>
      <c r="D13" s="16">
        <v>1120.163</v>
      </c>
      <c r="E13" s="16">
        <v>1120.163</v>
      </c>
      <c r="F13" s="15">
        <f t="shared" si="0"/>
        <v>100</v>
      </c>
    </row>
    <row r="14" spans="1:6" ht="115.5" customHeight="1">
      <c r="A14" s="10">
        <v>804</v>
      </c>
      <c r="B14" s="25" t="s">
        <v>37</v>
      </c>
      <c r="C14" s="28" t="s">
        <v>43</v>
      </c>
      <c r="D14" s="16">
        <v>913.64</v>
      </c>
      <c r="E14" s="16">
        <v>913.64</v>
      </c>
      <c r="F14" s="15">
        <f t="shared" si="0"/>
        <v>100</v>
      </c>
    </row>
    <row r="15" spans="1:6" ht="98.25" customHeight="1">
      <c r="A15" s="10">
        <v>804</v>
      </c>
      <c r="B15" s="25" t="s">
        <v>42</v>
      </c>
      <c r="C15" s="28" t="s">
        <v>44</v>
      </c>
      <c r="D15" s="16">
        <v>437.754</v>
      </c>
      <c r="E15" s="16">
        <v>250</v>
      </c>
      <c r="F15" s="15">
        <f t="shared" si="0"/>
        <v>57.109700882230655</v>
      </c>
    </row>
    <row r="16" spans="1:6" ht="85.5">
      <c r="A16" s="10">
        <v>804</v>
      </c>
      <c r="B16" s="25" t="s">
        <v>41</v>
      </c>
      <c r="C16" s="18" t="s">
        <v>11</v>
      </c>
      <c r="D16" s="16">
        <v>226.384</v>
      </c>
      <c r="E16" s="16">
        <v>226.384</v>
      </c>
      <c r="F16" s="15">
        <f t="shared" si="0"/>
        <v>100</v>
      </c>
    </row>
    <row r="17" spans="1:6" ht="85.5">
      <c r="A17" s="10">
        <v>804</v>
      </c>
      <c r="B17" s="25" t="s">
        <v>47</v>
      </c>
      <c r="C17" s="18" t="s">
        <v>48</v>
      </c>
      <c r="D17" s="16">
        <v>25.154</v>
      </c>
      <c r="E17" s="16">
        <v>25.154</v>
      </c>
      <c r="F17" s="15">
        <f t="shared" si="0"/>
        <v>100</v>
      </c>
    </row>
    <row r="18" spans="1:6" ht="147" customHeight="1">
      <c r="A18" s="10">
        <v>804</v>
      </c>
      <c r="B18" s="25" t="s">
        <v>28</v>
      </c>
      <c r="C18" s="23" t="s">
        <v>12</v>
      </c>
      <c r="D18" s="16">
        <v>3956.4</v>
      </c>
      <c r="E18" s="16">
        <v>3956.4</v>
      </c>
      <c r="F18" s="15">
        <f t="shared" si="0"/>
        <v>100</v>
      </c>
    </row>
    <row r="19" spans="1:6" ht="147" customHeight="1">
      <c r="A19" s="10">
        <v>804</v>
      </c>
      <c r="B19" s="25" t="s">
        <v>27</v>
      </c>
      <c r="C19" s="23" t="s">
        <v>13</v>
      </c>
      <c r="D19" s="16">
        <v>1676.1</v>
      </c>
      <c r="E19" s="16">
        <v>0</v>
      </c>
      <c r="F19" s="15">
        <f t="shared" si="0"/>
        <v>0</v>
      </c>
    </row>
    <row r="20" spans="1:6" ht="116.25" customHeight="1">
      <c r="A20" s="10">
        <v>804</v>
      </c>
      <c r="B20" s="25" t="s">
        <v>26</v>
      </c>
      <c r="C20" s="23" t="s">
        <v>40</v>
      </c>
      <c r="D20" s="16">
        <v>50</v>
      </c>
      <c r="E20" s="16">
        <v>0</v>
      </c>
      <c r="F20" s="15">
        <f t="shared" si="0"/>
        <v>0</v>
      </c>
    </row>
    <row r="21" spans="1:6" ht="128.25" customHeight="1">
      <c r="A21" s="10">
        <v>804</v>
      </c>
      <c r="B21" s="25" t="s">
        <v>35</v>
      </c>
      <c r="C21" s="23" t="s">
        <v>14</v>
      </c>
      <c r="D21" s="16">
        <v>19212.47</v>
      </c>
      <c r="E21" s="16">
        <v>18543.862</v>
      </c>
      <c r="F21" s="15">
        <f t="shared" si="0"/>
        <v>96.51992690164252</v>
      </c>
    </row>
    <row r="22" spans="1:6" ht="95.25" customHeight="1">
      <c r="A22" s="10">
        <v>804</v>
      </c>
      <c r="B22" s="25" t="s">
        <v>22</v>
      </c>
      <c r="C22" s="23" t="s">
        <v>15</v>
      </c>
      <c r="D22" s="16">
        <v>596.952</v>
      </c>
      <c r="E22" s="16">
        <v>226.246</v>
      </c>
      <c r="F22" s="15">
        <f t="shared" si="0"/>
        <v>37.90019968104638</v>
      </c>
    </row>
    <row r="23" spans="1:6" ht="87.75" customHeight="1">
      <c r="A23" s="10">
        <v>804</v>
      </c>
      <c r="B23" s="25" t="s">
        <v>21</v>
      </c>
      <c r="C23" s="23" t="s">
        <v>16</v>
      </c>
      <c r="D23" s="16">
        <v>64</v>
      </c>
      <c r="E23" s="16">
        <v>64</v>
      </c>
      <c r="F23" s="15">
        <f t="shared" si="0"/>
        <v>100</v>
      </c>
    </row>
    <row r="24" spans="1:6" ht="143.25" customHeight="1">
      <c r="A24" s="10">
        <v>804</v>
      </c>
      <c r="B24" s="25" t="s">
        <v>25</v>
      </c>
      <c r="C24" s="23" t="s">
        <v>17</v>
      </c>
      <c r="D24" s="16">
        <v>550</v>
      </c>
      <c r="E24" s="16">
        <v>382.334</v>
      </c>
      <c r="F24" s="15">
        <f t="shared" si="0"/>
        <v>69.51527272727273</v>
      </c>
    </row>
    <row r="25" spans="1:6" ht="123" customHeight="1">
      <c r="A25" s="17">
        <v>804</v>
      </c>
      <c r="B25" s="29" t="s">
        <v>24</v>
      </c>
      <c r="C25" s="24" t="s">
        <v>18</v>
      </c>
      <c r="D25" s="16">
        <v>1306.8</v>
      </c>
      <c r="E25" s="16">
        <v>653.4</v>
      </c>
      <c r="F25" s="15">
        <f t="shared" si="0"/>
        <v>50</v>
      </c>
    </row>
    <row r="26" spans="1:6" ht="42.75">
      <c r="A26" s="17">
        <v>804</v>
      </c>
      <c r="B26" s="29" t="s">
        <v>23</v>
      </c>
      <c r="C26" s="24" t="s">
        <v>19</v>
      </c>
      <c r="D26" s="16">
        <v>962.002</v>
      </c>
      <c r="E26" s="15">
        <v>0</v>
      </c>
      <c r="F26" s="15">
        <f t="shared" si="0"/>
        <v>0</v>
      </c>
    </row>
    <row r="27" spans="1:6" ht="28.5">
      <c r="A27" s="17">
        <v>804</v>
      </c>
      <c r="B27" s="29" t="s">
        <v>39</v>
      </c>
      <c r="C27" s="24" t="s">
        <v>38</v>
      </c>
      <c r="D27" s="16">
        <v>1046.164</v>
      </c>
      <c r="E27" s="15">
        <v>1046.164</v>
      </c>
      <c r="F27" s="15">
        <f t="shared" si="0"/>
        <v>100</v>
      </c>
    </row>
    <row r="28" spans="1:6" ht="85.5">
      <c r="A28" s="17">
        <v>804</v>
      </c>
      <c r="B28" s="29" t="s">
        <v>45</v>
      </c>
      <c r="C28" s="24" t="s">
        <v>46</v>
      </c>
      <c r="D28" s="16">
        <v>1920.1</v>
      </c>
      <c r="E28" s="15">
        <v>1920.1</v>
      </c>
      <c r="F28" s="15">
        <f t="shared" si="0"/>
        <v>100</v>
      </c>
    </row>
    <row r="29" spans="1:6" ht="128.25">
      <c r="A29" s="17">
        <v>804</v>
      </c>
      <c r="B29" s="29" t="s">
        <v>49</v>
      </c>
      <c r="C29" s="24" t="s">
        <v>50</v>
      </c>
      <c r="D29" s="16">
        <v>965</v>
      </c>
      <c r="E29" s="15">
        <v>965</v>
      </c>
      <c r="F29" s="15">
        <f t="shared" si="0"/>
        <v>100</v>
      </c>
    </row>
    <row r="30" spans="1:6" ht="18.75">
      <c r="A30" s="10"/>
      <c r="B30" s="25" t="s">
        <v>3</v>
      </c>
      <c r="C30" s="9"/>
      <c r="D30" s="16">
        <f>D8+D9+D10+D11+D12+D13+D14+D16+D18+D19+D20+D21+D22+D23+D24+D25+D26+D27+D15+D28+D17+D29</f>
        <v>59752.858</v>
      </c>
      <c r="E30" s="16">
        <f>E26+E25+E24+E23+E22+E21+E20+E19+E18+E16+E13+E12+E11+E10+E9+E8+E14+E27+E29+E28+E15+E17</f>
        <v>48075.441999999995</v>
      </c>
      <c r="F30" s="15">
        <f>E30/D30*100</f>
        <v>80.45714231777833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2020-07-07T01:53:21Z</cp:lastPrinted>
  <dcterms:created xsi:type="dcterms:W3CDTF">2010-04-05T01:47:58Z</dcterms:created>
  <dcterms:modified xsi:type="dcterms:W3CDTF">2020-10-07T04:04:27Z</dcterms:modified>
  <cp:category/>
  <cp:version/>
  <cp:contentType/>
  <cp:contentStatus/>
</cp:coreProperties>
</file>