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<sst xmlns="http://schemas.openxmlformats.org/spreadsheetml/2006/main" count="48" uniqueCount="48">
  <si>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</si>
  <si>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</si>
  <si>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</si>
  <si>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</si>
  <si>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Приложение 9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</si>
  <si>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</si>
  <si>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</si>
  <si>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</si>
  <si>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</si>
  <si>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</si>
  <si>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</si>
  <si>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</si>
  <si>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</si>
  <si>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</si>
  <si>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</si>
  <si>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</si>
  <si>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</si>
  <si>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% исполнения</t>
  </si>
  <si>
    <t>2 02 49999 10 8186 150</t>
  </si>
  <si>
    <t>2 02 49999 10 8166 150</t>
  </si>
  <si>
    <t>2 02 49999 10 8336 150</t>
  </si>
  <si>
    <t>2 02 49999 10 8319 150</t>
  </si>
  <si>
    <t>2 02 49999 10 8301 150</t>
  </si>
  <si>
    <t>2 02 49999 10 7518 150</t>
  </si>
  <si>
    <t>2 02  40014  10  8323  150</t>
  </si>
  <si>
    <t>2 02  35118  10  0000  150</t>
  </si>
  <si>
    <t>2 02  15001  10 7601  150</t>
  </si>
  <si>
    <t>2 02  30024  10  7514  150</t>
  </si>
  <si>
    <t>Прочие межбюджетные трансферты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непрограммых расходов Управления ЖКХ и строительства Туруханского района</t>
  </si>
  <si>
    <t>2 02 49999 10 8102 150</t>
  </si>
  <si>
    <t>2 02 49999 10  7412 150</t>
  </si>
  <si>
    <t>2 02 49999 10  S412 150</t>
  </si>
  <si>
    <t>Cофинансирование расходов на 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</si>
  <si>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 xml:space="preserve">                              Поступление межбюджетных трансфертов из районного бюджета за I квартал 2022 года</t>
  </si>
  <si>
    <t xml:space="preserve"> План 2022г.</t>
  </si>
  <si>
    <t>Исполнение I квартал 2022 г.</t>
  </si>
  <si>
    <t>2 02  16001  10  8101  150</t>
  </si>
  <si>
    <t>к Постановлению Администрации Борского сельсовета № 49-п от 05.04.2022г.</t>
  </si>
  <si>
    <t>Предоставление субсидий 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</si>
  <si>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2 02  49999  10 8050  150</t>
  </si>
  <si>
    <t>2 02 49999 10 8456 150</t>
  </si>
  <si>
    <t>2 02 49999 10 8462 150</t>
  </si>
  <si>
    <t>Расходы 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</si>
  <si>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Расходы 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</si>
  <si>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2 02 49999 10 8294 150</t>
  </si>
  <si>
    <t>2 02 49999 10 8467 150</t>
  </si>
  <si>
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</si>
  <si>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Расходы на приобретение и доставку специальной техники для содержания улично-дорожной сети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</si>
</sst>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  <numFmt numFmtId="17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1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0" fontId="6" fillId="0" borderId="10" xfId="0" applyNumberFormat="1" applyFont="1" applyBorder="1" applyAlignment="1">
      <alignment horizontal="left" vertical="justify"/>
    </xf>
    <xf numFmtId="0" fontId="53" fillId="33" borderId="10" xfId="0" applyFont="1" applyFill="1" applyBorder="1" applyAlignment="1">
      <alignment horizontal="justify" vertical="top"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0" fontId="53" fillId="33" borderId="10" xfId="0" applyNumberFormat="1" applyFont="1" applyFill="1" applyBorder="1" applyAlignment="1">
      <alignment horizontal="justify" vertical="top"/>
    </xf>
    <xf numFmtId="0" fontId="7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4.00390625" style="0" customWidth="1"/>
    <col min="5" max="5" width="11.28125" style="0" customWidth="1"/>
    <col min="6" max="6" width="10.7109375" style="0" customWidth="1"/>
  </cols>
  <sheetData>
    <row r="1" spans="1:4" ht="15">
      <c r="A1" s="1"/>
      <c r="B1" s="1"/>
      <c r="D1" s="14" t="s">
        <v>4</v>
      </c>
    </row>
    <row r="2" spans="1:5" ht="15" customHeight="1">
      <c r="A2" s="1"/>
      <c r="C2" s="30" t="s">
        <v>37</v>
      </c>
      <c r="D2" s="30"/>
      <c r="E2" s="22"/>
    </row>
    <row r="3" spans="1:3" ht="15">
      <c r="A3" s="1"/>
      <c r="B3" s="1"/>
      <c r="C3" s="11"/>
    </row>
    <row r="4" spans="1:3" ht="15.75">
      <c r="A4" s="7"/>
      <c r="B4" s="8" t="s">
        <v>33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2" t="s">
        <v>34</v>
      </c>
      <c r="E6" s="26" t="s">
        <v>35</v>
      </c>
      <c r="F6" s="27" t="s">
        <v>17</v>
      </c>
    </row>
    <row r="7" spans="1:6" ht="15">
      <c r="A7" s="2">
        <v>1</v>
      </c>
      <c r="B7" s="4">
        <v>2</v>
      </c>
      <c r="C7" s="5">
        <v>3</v>
      </c>
      <c r="D7" s="13">
        <v>4</v>
      </c>
      <c r="E7" s="13">
        <v>5</v>
      </c>
      <c r="F7" s="13">
        <v>6</v>
      </c>
    </row>
    <row r="8" spans="1:6" ht="129.75">
      <c r="A8" s="10">
        <v>804</v>
      </c>
      <c r="B8" s="25" t="s">
        <v>36</v>
      </c>
      <c r="C8" s="21" t="s">
        <v>5</v>
      </c>
      <c r="D8" s="16">
        <v>9602.768</v>
      </c>
      <c r="E8" s="16">
        <v>2400.72</v>
      </c>
      <c r="F8" s="15">
        <f>E8/D8*100</f>
        <v>25.000291582593682</v>
      </c>
    </row>
    <row r="9" spans="1:6" ht="128.25">
      <c r="A9" s="10">
        <v>804</v>
      </c>
      <c r="B9" s="25" t="s">
        <v>26</v>
      </c>
      <c r="C9" s="20" t="s">
        <v>6</v>
      </c>
      <c r="D9" s="16">
        <v>6165.159</v>
      </c>
      <c r="E9" s="16">
        <v>1541.28</v>
      </c>
      <c r="F9" s="15">
        <f aca="true" t="shared" si="0" ref="F9:F26">E9/D9*100</f>
        <v>24.999841853227146</v>
      </c>
    </row>
    <row r="10" spans="1:6" ht="85.5">
      <c r="A10" s="10">
        <v>804</v>
      </c>
      <c r="B10" s="25" t="s">
        <v>27</v>
      </c>
      <c r="C10" s="20" t="s">
        <v>8</v>
      </c>
      <c r="D10" s="16">
        <v>20.005</v>
      </c>
      <c r="E10" s="16">
        <v>5.001</v>
      </c>
      <c r="F10" s="15">
        <f t="shared" si="0"/>
        <v>24.998750312421897</v>
      </c>
    </row>
    <row r="11" spans="1:6" ht="85.5">
      <c r="A11" s="10">
        <v>804</v>
      </c>
      <c r="B11" s="25" t="s">
        <v>25</v>
      </c>
      <c r="C11" s="19" t="s">
        <v>7</v>
      </c>
      <c r="D11" s="16">
        <v>594.51</v>
      </c>
      <c r="E11" s="16">
        <v>167.841</v>
      </c>
      <c r="F11" s="15">
        <f t="shared" si="0"/>
        <v>28.231821163647375</v>
      </c>
    </row>
    <row r="12" spans="1:6" ht="99.75" customHeight="1">
      <c r="A12" s="10">
        <v>804</v>
      </c>
      <c r="B12" s="25" t="s">
        <v>24</v>
      </c>
      <c r="C12" s="29" t="s">
        <v>38</v>
      </c>
      <c r="D12" s="16">
        <v>4037.76</v>
      </c>
      <c r="E12" s="16">
        <v>676.345</v>
      </c>
      <c r="F12" s="15">
        <f t="shared" si="0"/>
        <v>16.75050027738152</v>
      </c>
    </row>
    <row r="13" spans="1:6" ht="71.25">
      <c r="A13" s="10">
        <v>804</v>
      </c>
      <c r="B13" s="25" t="s">
        <v>39</v>
      </c>
      <c r="C13" s="19" t="s">
        <v>9</v>
      </c>
      <c r="D13" s="16">
        <v>100</v>
      </c>
      <c r="E13" s="16">
        <v>0</v>
      </c>
      <c r="F13" s="15">
        <f t="shared" si="0"/>
        <v>0</v>
      </c>
    </row>
    <row r="14" spans="1:6" ht="85.5">
      <c r="A14" s="10">
        <v>804</v>
      </c>
      <c r="B14" s="25" t="s">
        <v>30</v>
      </c>
      <c r="C14" s="18" t="s">
        <v>10</v>
      </c>
      <c r="D14" s="16">
        <v>316.5</v>
      </c>
      <c r="E14" s="16">
        <v>0</v>
      </c>
      <c r="F14" s="15">
        <f t="shared" si="0"/>
        <v>0</v>
      </c>
    </row>
    <row r="15" spans="1:6" ht="85.5">
      <c r="A15" s="10">
        <v>804</v>
      </c>
      <c r="B15" s="25" t="s">
        <v>31</v>
      </c>
      <c r="C15" s="18" t="s">
        <v>32</v>
      </c>
      <c r="D15" s="16">
        <v>35.167</v>
      </c>
      <c r="E15" s="16">
        <v>0</v>
      </c>
      <c r="F15" s="15">
        <f t="shared" si="0"/>
        <v>0</v>
      </c>
    </row>
    <row r="16" spans="1:6" ht="147" customHeight="1">
      <c r="A16" s="10">
        <v>804</v>
      </c>
      <c r="B16" s="25" t="s">
        <v>40</v>
      </c>
      <c r="C16" s="23" t="s">
        <v>42</v>
      </c>
      <c r="D16" s="16">
        <v>4446.034</v>
      </c>
      <c r="E16" s="16">
        <v>950</v>
      </c>
      <c r="F16" s="15">
        <f t="shared" si="0"/>
        <v>21.367357964424023</v>
      </c>
    </row>
    <row r="17" spans="1:6" ht="147" customHeight="1">
      <c r="A17" s="10">
        <v>804</v>
      </c>
      <c r="B17" s="25" t="s">
        <v>41</v>
      </c>
      <c r="C17" s="23" t="s">
        <v>43</v>
      </c>
      <c r="D17" s="16">
        <v>1815.684</v>
      </c>
      <c r="E17" s="16">
        <v>0</v>
      </c>
      <c r="F17" s="15">
        <f t="shared" si="0"/>
        <v>0</v>
      </c>
    </row>
    <row r="18" spans="1:6" ht="101.25" customHeight="1">
      <c r="A18" s="10">
        <v>804</v>
      </c>
      <c r="B18" s="25" t="s">
        <v>23</v>
      </c>
      <c r="C18" s="23" t="s">
        <v>28</v>
      </c>
      <c r="D18" s="16">
        <v>150</v>
      </c>
      <c r="E18" s="16">
        <v>0</v>
      </c>
      <c r="F18" s="15">
        <f t="shared" si="0"/>
        <v>0</v>
      </c>
    </row>
    <row r="19" spans="1:6" ht="128.25" customHeight="1">
      <c r="A19" s="10">
        <v>804</v>
      </c>
      <c r="B19" s="25" t="s">
        <v>29</v>
      </c>
      <c r="C19" s="23" t="s">
        <v>11</v>
      </c>
      <c r="D19" s="16">
        <v>41438.477</v>
      </c>
      <c r="E19" s="16">
        <v>8968.2</v>
      </c>
      <c r="F19" s="15">
        <f t="shared" si="0"/>
        <v>21.64220465921081</v>
      </c>
    </row>
    <row r="20" spans="1:6" ht="95.25" customHeight="1">
      <c r="A20" s="10">
        <v>804</v>
      </c>
      <c r="B20" s="25" t="s">
        <v>19</v>
      </c>
      <c r="C20" s="23" t="s">
        <v>12</v>
      </c>
      <c r="D20" s="16">
        <v>596.952</v>
      </c>
      <c r="E20" s="16">
        <v>0</v>
      </c>
      <c r="F20" s="15">
        <f t="shared" si="0"/>
        <v>0</v>
      </c>
    </row>
    <row r="21" spans="1:6" ht="87.75" customHeight="1">
      <c r="A21" s="10">
        <v>804</v>
      </c>
      <c r="B21" s="25" t="s">
        <v>18</v>
      </c>
      <c r="C21" s="23" t="s">
        <v>13</v>
      </c>
      <c r="D21" s="16">
        <v>64</v>
      </c>
      <c r="E21" s="16">
        <v>0</v>
      </c>
      <c r="F21" s="15">
        <f t="shared" si="0"/>
        <v>0</v>
      </c>
    </row>
    <row r="22" spans="1:6" ht="143.25" customHeight="1">
      <c r="A22" s="10">
        <v>804</v>
      </c>
      <c r="B22" s="25" t="s">
        <v>22</v>
      </c>
      <c r="C22" s="23" t="s">
        <v>14</v>
      </c>
      <c r="D22" s="16">
        <v>620</v>
      </c>
      <c r="E22" s="16">
        <v>145.877</v>
      </c>
      <c r="F22" s="15">
        <f t="shared" si="0"/>
        <v>23.528548387096777</v>
      </c>
    </row>
    <row r="23" spans="1:6" ht="123" customHeight="1">
      <c r="A23" s="17">
        <v>804</v>
      </c>
      <c r="B23" s="28" t="s">
        <v>21</v>
      </c>
      <c r="C23" s="24" t="s">
        <v>15</v>
      </c>
      <c r="D23" s="16">
        <v>2700</v>
      </c>
      <c r="E23" s="16">
        <v>0</v>
      </c>
      <c r="F23" s="15">
        <f t="shared" si="0"/>
        <v>0</v>
      </c>
    </row>
    <row r="24" spans="1:6" ht="42.75">
      <c r="A24" s="17">
        <v>804</v>
      </c>
      <c r="B24" s="28" t="s">
        <v>20</v>
      </c>
      <c r="C24" s="24" t="s">
        <v>16</v>
      </c>
      <c r="D24" s="16">
        <v>1500.02</v>
      </c>
      <c r="E24" s="15">
        <v>0</v>
      </c>
      <c r="F24" s="15">
        <f t="shared" si="0"/>
        <v>0</v>
      </c>
    </row>
    <row r="25" spans="1:6" ht="69" customHeight="1">
      <c r="A25" s="17">
        <v>804</v>
      </c>
      <c r="B25" s="28" t="s">
        <v>44</v>
      </c>
      <c r="C25" s="24" t="s">
        <v>46</v>
      </c>
      <c r="D25" s="16">
        <v>1400</v>
      </c>
      <c r="E25" s="15">
        <v>0</v>
      </c>
      <c r="F25" s="15">
        <f t="shared" si="0"/>
        <v>0</v>
      </c>
    </row>
    <row r="26" spans="1:6" ht="128.25" customHeight="1">
      <c r="A26" s="17">
        <v>804</v>
      </c>
      <c r="B26" s="28" t="s">
        <v>45</v>
      </c>
      <c r="C26" s="24" t="s">
        <v>47</v>
      </c>
      <c r="D26" s="16">
        <v>11800</v>
      </c>
      <c r="E26" s="15">
        <v>0</v>
      </c>
      <c r="F26" s="15">
        <f t="shared" si="0"/>
        <v>0</v>
      </c>
    </row>
    <row r="27" spans="1:6" ht="18.75">
      <c r="A27" s="10"/>
      <c r="B27" s="25" t="s">
        <v>3</v>
      </c>
      <c r="C27" s="9"/>
      <c r="D27" s="16">
        <f>D8+D9+D10+D11+D12+D13+D14+D16+D17+D18+D19+D20+D21+D22+D23+D24+D25+D26+D15</f>
        <v>87403.03600000001</v>
      </c>
      <c r="E27" s="16">
        <f>E8+E9+E10+E11+E12+E13+E14+E15+E16+E17+E18+E19+E20+E21+E22+E23+E24+E25+E26</f>
        <v>14855.264000000003</v>
      </c>
      <c r="F27" s="15">
        <f>E27/D27*100</f>
        <v>16.996279168151553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2022-04-04T09:51:20Z</cp:lastPrinted>
  <dcterms:created xsi:type="dcterms:W3CDTF">2010-04-05T01:47:58Z</dcterms:created>
  <dcterms:modified xsi:type="dcterms:W3CDTF">2022-04-04T09:51:31Z</dcterms:modified>
  <cp:category/>
  <cp:version/>
  <cp:contentType/>
  <cp:contentStatus/>
</cp:coreProperties>
</file>