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<sst xmlns="http://schemas.openxmlformats.org/spreadsheetml/2006/main" count="52" uniqueCount="52">
  <si>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</si>
  <si>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</si>
  <si>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</si>
  <si>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</si>
  <si>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Приложение 9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</si>
  <si>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</si>
  <si>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</si>
  <si>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</si>
  <si>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</si>
  <si>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</si>
  <si>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</si>
  <si>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</si>
  <si>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</si>
  <si>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</si>
  <si>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</si>
  <si>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</si>
  <si>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</si>
  <si>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</si>
  <si>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</si>
  <si>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</si>
  <si>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% исполнения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</si>
  <si>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</si>
  <si>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2 02 49999 10 8186 150</t>
  </si>
  <si>
    <t>2 02 49999 10 8166 150</t>
  </si>
  <si>
    <t>2 02 49999 10 8336 150</t>
  </si>
  <si>
    <t>2 02 49999 10 8319 150</t>
  </si>
  <si>
    <t>2 02 49999 10 8301 150</t>
  </si>
  <si>
    <t>2 02 49999 10 7518 150</t>
  </si>
  <si>
    <t>2 02 49999 10 7509 150</t>
  </si>
  <si>
    <t>2 02 49999 10 7508 150</t>
  </si>
  <si>
    <t>2 02 49999 10  7412 150</t>
  </si>
  <si>
    <t>2 02 49999 10  7492 150</t>
  </si>
  <si>
    <t>2 02 49999 10  1021 150</t>
  </si>
  <si>
    <t>2 02  45160  10  0000  150</t>
  </si>
  <si>
    <t>2 02  40014  10  8323  150</t>
  </si>
  <si>
    <t>2 02  35118  10  0000  150</t>
  </si>
  <si>
    <t>2 02  15001  10 7601  150</t>
  </si>
  <si>
    <t>2 02  15001  10  8101  150</t>
  </si>
  <si>
    <t>2 02  30024  10  7514  150</t>
  </si>
  <si>
    <t>Прочие межбюджетные трансферты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непрограммых расходов Управления ЖКХ и строительства Туруханского района</t>
  </si>
  <si>
    <t>Прочие межбюджетные трансферты на расходы бюджетов муниципальных образований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</si>
  <si>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2 02 49999 10 8102 150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</si>
  <si>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</si>
  <si>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2 02 49999 10 7741 150</t>
  </si>
  <si>
    <t>2 02 49999 10  1023 150</t>
  </si>
  <si>
    <t>2 02 49999 10  1038 150</t>
  </si>
  <si>
    <t>Средства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края в части, соответствующей размерам заработной платы, установленным для целей расчета региональной выплаты, в связи с повышением размеров их оплаты труда в рамках непрограммных расходов общего характера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</si>
  <si>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общего характера</t>
  </si>
  <si>
    <t>к Решению сессии Борского сельского Совета депутатов от 00.00.0000 №00-00</t>
  </si>
  <si>
    <t xml:space="preserve">                              Поступление межбюджетных трансфертов из районного бюджета за  2019 года</t>
  </si>
  <si>
    <t>Исполнение  2019 года</t>
  </si>
  <si>
    <t xml:space="preserve"> План 2019года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</si>
</sst>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4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justify"/>
    </xf>
    <xf numFmtId="0" fontId="53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justify"/>
    </xf>
    <xf numFmtId="0" fontId="53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41" fillId="0" borderId="1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25">
      <selection activeCell="F9" sqref="F9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5.28125" style="0" customWidth="1"/>
    <col min="5" max="5" width="11.28125" style="0" customWidth="1"/>
    <col min="6" max="6" width="10.7109375" style="0" customWidth="1"/>
  </cols>
  <sheetData>
    <row r="1" spans="1:4" ht="15">
      <c r="A1" s="1"/>
      <c r="B1" s="1"/>
      <c r="D1" s="14" t="s">
        <v>4</v>
      </c>
    </row>
    <row r="2" spans="1:5" ht="15" customHeight="1">
      <c r="A2" s="1"/>
      <c r="C2" s="31" t="s">
        <v>48</v>
      </c>
      <c r="D2" s="31"/>
      <c r="E2" s="23"/>
    </row>
    <row r="3" spans="1:3" ht="15">
      <c r="A3" s="1"/>
      <c r="B3" s="1"/>
      <c r="C3" s="11"/>
    </row>
    <row r="4" spans="1:3" ht="15.75">
      <c r="A4" s="7"/>
      <c r="B4" s="8" t="s">
        <v>49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32" t="s">
        <v>51</v>
      </c>
      <c r="E6" s="27" t="s">
        <v>50</v>
      </c>
      <c r="F6" s="28" t="s">
        <v>20</v>
      </c>
    </row>
    <row r="7" spans="1:6" ht="15">
      <c r="A7" s="2">
        <v>1</v>
      </c>
      <c r="B7" s="4">
        <v>2</v>
      </c>
      <c r="C7" s="5">
        <v>3</v>
      </c>
      <c r="D7" s="12">
        <v>4</v>
      </c>
      <c r="E7" s="12">
        <v>5</v>
      </c>
      <c r="F7" s="12">
        <v>6</v>
      </c>
    </row>
    <row r="8" spans="1:6" ht="129.75">
      <c r="A8" s="10">
        <v>804</v>
      </c>
      <c r="B8" s="13" t="s">
        <v>37</v>
      </c>
      <c r="C8" s="22" t="s">
        <v>5</v>
      </c>
      <c r="D8" s="16">
        <v>16363.823</v>
      </c>
      <c r="E8" s="16">
        <v>16363.823</v>
      </c>
      <c r="F8" s="15">
        <f>E8/D8*100</f>
        <v>100</v>
      </c>
    </row>
    <row r="9" spans="1:6" ht="128.25">
      <c r="A9" s="10">
        <v>804</v>
      </c>
      <c r="B9" s="13" t="s">
        <v>36</v>
      </c>
      <c r="C9" s="21" t="s">
        <v>6</v>
      </c>
      <c r="D9" s="16">
        <v>3620.704</v>
      </c>
      <c r="E9" s="16">
        <v>3620.704</v>
      </c>
      <c r="F9" s="15">
        <f aca="true" t="shared" si="0" ref="F9:F28">E9/D9*100</f>
        <v>100</v>
      </c>
    </row>
    <row r="10" spans="1:6" ht="85.5">
      <c r="A10" s="10">
        <v>804</v>
      </c>
      <c r="B10" s="13" t="s">
        <v>38</v>
      </c>
      <c r="C10" s="21" t="s">
        <v>8</v>
      </c>
      <c r="D10" s="16">
        <v>15.044</v>
      </c>
      <c r="E10" s="16">
        <v>15.044</v>
      </c>
      <c r="F10" s="15">
        <f t="shared" si="0"/>
        <v>100</v>
      </c>
    </row>
    <row r="11" spans="1:6" ht="85.5">
      <c r="A11" s="10">
        <v>804</v>
      </c>
      <c r="B11" s="13" t="s">
        <v>35</v>
      </c>
      <c r="C11" s="20" t="s">
        <v>7</v>
      </c>
      <c r="D11" s="16">
        <v>489.03</v>
      </c>
      <c r="E11" s="16">
        <v>489.03</v>
      </c>
      <c r="F11" s="15">
        <f t="shared" si="0"/>
        <v>100</v>
      </c>
    </row>
    <row r="12" spans="1:6" ht="85.5">
      <c r="A12" s="10">
        <v>804</v>
      </c>
      <c r="B12" s="13" t="s">
        <v>34</v>
      </c>
      <c r="C12" s="20" t="s">
        <v>9</v>
      </c>
      <c r="D12" s="16">
        <v>3232.224</v>
      </c>
      <c r="E12" s="16">
        <v>3232.224</v>
      </c>
      <c r="F12" s="15">
        <f t="shared" si="0"/>
        <v>100</v>
      </c>
    </row>
    <row r="13" spans="1:6" ht="71.25">
      <c r="A13" s="10">
        <v>804</v>
      </c>
      <c r="B13" s="13" t="s">
        <v>33</v>
      </c>
      <c r="C13" s="20" t="s">
        <v>10</v>
      </c>
      <c r="D13" s="16">
        <v>759.15</v>
      </c>
      <c r="E13" s="16">
        <v>759.15</v>
      </c>
      <c r="F13" s="15">
        <f t="shared" si="0"/>
        <v>100</v>
      </c>
    </row>
    <row r="14" spans="1:6" ht="115.5" customHeight="1">
      <c r="A14" s="10">
        <v>804</v>
      </c>
      <c r="B14" s="13" t="s">
        <v>32</v>
      </c>
      <c r="C14" s="30" t="s">
        <v>21</v>
      </c>
      <c r="D14" s="16">
        <v>697.895</v>
      </c>
      <c r="E14" s="16">
        <v>697.895</v>
      </c>
      <c r="F14" s="15">
        <f t="shared" si="0"/>
        <v>100</v>
      </c>
    </row>
    <row r="15" spans="1:6" ht="157.5" customHeight="1">
      <c r="A15" s="10">
        <v>804</v>
      </c>
      <c r="B15" s="13" t="s">
        <v>44</v>
      </c>
      <c r="C15" s="30" t="s">
        <v>46</v>
      </c>
      <c r="D15" s="16">
        <v>160.687</v>
      </c>
      <c r="E15" s="16">
        <v>160.687</v>
      </c>
      <c r="F15" s="15">
        <f t="shared" si="0"/>
        <v>100</v>
      </c>
    </row>
    <row r="16" spans="1:6" ht="226.5" customHeight="1">
      <c r="A16" s="10">
        <v>804</v>
      </c>
      <c r="B16" s="13" t="s">
        <v>45</v>
      </c>
      <c r="C16" s="30" t="s">
        <v>47</v>
      </c>
      <c r="D16" s="16">
        <v>13.923</v>
      </c>
      <c r="E16" s="16">
        <v>13.923</v>
      </c>
      <c r="F16" s="15">
        <v>100</v>
      </c>
    </row>
    <row r="17" spans="1:6" ht="128.25" customHeight="1">
      <c r="A17" s="10">
        <v>804</v>
      </c>
      <c r="B17" s="13" t="s">
        <v>31</v>
      </c>
      <c r="C17" s="29" t="s">
        <v>40</v>
      </c>
      <c r="D17" s="16">
        <v>88.2</v>
      </c>
      <c r="E17" s="16">
        <v>88.2</v>
      </c>
      <c r="F17" s="15">
        <f t="shared" si="0"/>
        <v>100</v>
      </c>
    </row>
    <row r="18" spans="1:6" ht="85.5">
      <c r="A18" s="10">
        <v>804</v>
      </c>
      <c r="B18" s="13" t="s">
        <v>30</v>
      </c>
      <c r="C18" s="19" t="s">
        <v>11</v>
      </c>
      <c r="D18" s="16">
        <v>135.816</v>
      </c>
      <c r="E18" s="16">
        <v>135.816</v>
      </c>
      <c r="F18" s="15">
        <f t="shared" si="0"/>
        <v>100</v>
      </c>
    </row>
    <row r="19" spans="1:6" ht="147" customHeight="1">
      <c r="A19" s="10">
        <v>804</v>
      </c>
      <c r="B19" s="13" t="s">
        <v>29</v>
      </c>
      <c r="C19" s="24" t="s">
        <v>12</v>
      </c>
      <c r="D19" s="16">
        <v>3956.4</v>
      </c>
      <c r="E19" s="16">
        <v>3956.4</v>
      </c>
      <c r="F19" s="15">
        <f t="shared" si="0"/>
        <v>100</v>
      </c>
    </row>
    <row r="20" spans="1:6" ht="147" customHeight="1">
      <c r="A20" s="10">
        <v>804</v>
      </c>
      <c r="B20" s="13" t="s">
        <v>28</v>
      </c>
      <c r="C20" s="24" t="s">
        <v>13</v>
      </c>
      <c r="D20" s="16">
        <v>1396</v>
      </c>
      <c r="E20" s="16">
        <v>1396</v>
      </c>
      <c r="F20" s="15">
        <f t="shared" si="0"/>
        <v>100</v>
      </c>
    </row>
    <row r="21" spans="1:6" ht="101.25" customHeight="1">
      <c r="A21" s="10">
        <v>804</v>
      </c>
      <c r="B21" s="13" t="s">
        <v>27</v>
      </c>
      <c r="C21" s="24" t="s">
        <v>39</v>
      </c>
      <c r="D21" s="16">
        <v>150</v>
      </c>
      <c r="E21" s="16">
        <v>150</v>
      </c>
      <c r="F21" s="15">
        <f t="shared" si="0"/>
        <v>100</v>
      </c>
    </row>
    <row r="22" spans="1:6" ht="128.25" customHeight="1">
      <c r="A22" s="10">
        <v>804</v>
      </c>
      <c r="B22" s="13" t="s">
        <v>41</v>
      </c>
      <c r="C22" s="24" t="s">
        <v>14</v>
      </c>
      <c r="D22" s="16">
        <v>22219.648</v>
      </c>
      <c r="E22" s="16">
        <v>22219.648</v>
      </c>
      <c r="F22" s="15">
        <f t="shared" si="0"/>
        <v>100</v>
      </c>
    </row>
    <row r="23" spans="1:6" ht="95.25" customHeight="1">
      <c r="A23" s="10">
        <v>804</v>
      </c>
      <c r="B23" s="13" t="s">
        <v>23</v>
      </c>
      <c r="C23" s="24" t="s">
        <v>15</v>
      </c>
      <c r="D23" s="16">
        <v>596.952</v>
      </c>
      <c r="E23" s="16">
        <v>596.952</v>
      </c>
      <c r="F23" s="15">
        <f t="shared" si="0"/>
        <v>100</v>
      </c>
    </row>
    <row r="24" spans="1:6" ht="87.75" customHeight="1">
      <c r="A24" s="10">
        <v>804</v>
      </c>
      <c r="B24" s="13" t="s">
        <v>22</v>
      </c>
      <c r="C24" s="24" t="s">
        <v>16</v>
      </c>
      <c r="D24" s="16">
        <v>64</v>
      </c>
      <c r="E24" s="16">
        <v>64</v>
      </c>
      <c r="F24" s="15">
        <f t="shared" si="0"/>
        <v>100</v>
      </c>
    </row>
    <row r="25" spans="1:6" ht="143.25" customHeight="1">
      <c r="A25" s="10">
        <v>804</v>
      </c>
      <c r="B25" s="13" t="s">
        <v>26</v>
      </c>
      <c r="C25" s="24" t="s">
        <v>17</v>
      </c>
      <c r="D25" s="16">
        <v>626.228</v>
      </c>
      <c r="E25" s="16">
        <v>626.228</v>
      </c>
      <c r="F25" s="15">
        <f t="shared" si="0"/>
        <v>100</v>
      </c>
    </row>
    <row r="26" spans="1:6" ht="123" customHeight="1">
      <c r="A26" s="17">
        <v>804</v>
      </c>
      <c r="B26" s="18" t="s">
        <v>25</v>
      </c>
      <c r="C26" s="25" t="s">
        <v>18</v>
      </c>
      <c r="D26" s="16">
        <v>1306.8</v>
      </c>
      <c r="E26" s="16">
        <v>980.1</v>
      </c>
      <c r="F26" s="15">
        <f t="shared" si="0"/>
        <v>75</v>
      </c>
    </row>
    <row r="27" spans="1:6" ht="53.25" customHeight="1">
      <c r="A27" s="17">
        <v>804</v>
      </c>
      <c r="B27" s="18" t="s">
        <v>24</v>
      </c>
      <c r="C27" s="25" t="s">
        <v>19</v>
      </c>
      <c r="D27" s="16">
        <v>1424.669</v>
      </c>
      <c r="E27" s="16">
        <v>705.205</v>
      </c>
      <c r="F27" s="15">
        <f t="shared" si="0"/>
        <v>49.49956796982317</v>
      </c>
    </row>
    <row r="28" spans="1:6" ht="125.25" customHeight="1">
      <c r="A28" s="17">
        <v>804</v>
      </c>
      <c r="B28" s="18" t="s">
        <v>43</v>
      </c>
      <c r="C28" s="25" t="s">
        <v>42</v>
      </c>
      <c r="D28" s="16">
        <v>997.94</v>
      </c>
      <c r="E28" s="16">
        <v>997.94</v>
      </c>
      <c r="F28" s="15">
        <f t="shared" si="0"/>
        <v>100</v>
      </c>
    </row>
    <row r="29" spans="1:6" ht="18.75">
      <c r="A29" s="10"/>
      <c r="B29" s="26" t="s">
        <v>3</v>
      </c>
      <c r="C29" s="9"/>
      <c r="D29" s="16">
        <f>D8+D9+D10+D11+D12+D13+D14+D17+D18+D19+D20+D21+D22+D23+D24+D25+D26+D28+D27+D16+D15</f>
        <v>58315.133000000016</v>
      </c>
      <c r="E29" s="16">
        <f>E28+E26+E25+E24+E23+E22+E21+E20+E19+E18+E13+E12+E11+E10+E9+E8+E14+E17+E27+E16+E15</f>
        <v>57268.969000000005</v>
      </c>
      <c r="F29" s="15">
        <f>E29/D29*100</f>
        <v>98.2060162668239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2020-02-21T07:17:36Z</cp:lastPrinted>
  <dcterms:created xsi:type="dcterms:W3CDTF">2010-04-05T01:47:58Z</dcterms:created>
  <dcterms:modified xsi:type="dcterms:W3CDTF">2020-02-21T07:19:25Z</dcterms:modified>
  <cp:category/>
  <cp:version/>
  <cp:contentType/>
  <cp:contentStatus/>
</cp:coreProperties>
</file>